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09 -06 Table" sheetId="1" r:id="rId1"/>
  </sheets>
  <definedNames>
    <definedName name="_xlnm.Print_Area" localSheetId="0">'جدول 09 -06 Table'!$A$1:$N$23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H21" i="1"/>
  <c r="G21" i="1"/>
  <c r="F21" i="1"/>
  <c r="D21" i="1"/>
  <c r="C21" i="1"/>
  <c r="B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I21" i="1" s="1"/>
  <c r="E11" i="1"/>
  <c r="E21" i="1" s="1"/>
  <c r="M10" i="1"/>
  <c r="M21" i="1" s="1"/>
  <c r="I10" i="1"/>
  <c r="E10" i="1"/>
</calcChain>
</file>

<file path=xl/sharedStrings.xml><?xml version="1.0" encoding="utf-8"?>
<sst xmlns="http://schemas.openxmlformats.org/spreadsheetml/2006/main" count="58" uniqueCount="39">
  <si>
    <t>العمليات الجراحية بالمستشفيات الحكومية والخاصة حسب التخصص - إمارة دبـي</t>
  </si>
  <si>
    <t>Operations at Government and Private Hospitals by Specialty - Emirate of Dubai</t>
  </si>
  <si>
    <t>(2018 - 2016)</t>
  </si>
  <si>
    <t>جـــدول ( 09 - 06 ) Table</t>
  </si>
  <si>
    <t>التخصـــص</t>
  </si>
  <si>
    <t>الاتحادي</t>
  </si>
  <si>
    <t>المحلي</t>
  </si>
  <si>
    <t>الخاص</t>
  </si>
  <si>
    <t>المجموع</t>
  </si>
  <si>
    <t>Specialty</t>
  </si>
  <si>
    <t>Federal</t>
  </si>
  <si>
    <t>Local</t>
  </si>
  <si>
    <t>Private</t>
  </si>
  <si>
    <t>Total</t>
  </si>
  <si>
    <t>جراحة عامة</t>
  </si>
  <si>
    <t>General Surgery</t>
  </si>
  <si>
    <t>جراحة عظــام</t>
  </si>
  <si>
    <t>Orthopedics Surgery</t>
  </si>
  <si>
    <t>جراحة قلب</t>
  </si>
  <si>
    <t>-</t>
  </si>
  <si>
    <t>Cardiac Surgery</t>
  </si>
  <si>
    <t>جراحة أعصاب</t>
  </si>
  <si>
    <t>Neuro Surgery</t>
  </si>
  <si>
    <t>جراحة أطفال</t>
  </si>
  <si>
    <t>Paediatric Surgery</t>
  </si>
  <si>
    <t>جراحة مسالك بولية</t>
  </si>
  <si>
    <t>Urology Surgery</t>
  </si>
  <si>
    <t>جراحة عيون</t>
  </si>
  <si>
    <t>Ophthalmology Surgery</t>
  </si>
  <si>
    <t>جراحة نساء وولادة</t>
  </si>
  <si>
    <t>Gynae and Obstetric Surgery</t>
  </si>
  <si>
    <t>جراحة أنف وأذن وحنجرة</t>
  </si>
  <si>
    <t>Ear, Nose, Throat Surgery</t>
  </si>
  <si>
    <t>جراحة أسنان</t>
  </si>
  <si>
    <t>Dental Surgery</t>
  </si>
  <si>
    <t>أخرى</t>
  </si>
  <si>
    <t xml:space="preserve">Other </t>
  </si>
  <si>
    <t xml:space="preserve">   المصدر : وزارة الصحة
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</si>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</sst>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name val="Arial"/>
      <charset val="178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1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1" xfId="1" applyFont="1" applyFill="1" applyBorder="1" applyAlignment="1">
      <alignment horizontal="right" vertical="center" wrapText="1" inden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top" wrapText="1"/>
    </xf>
    <xf numFmtId="0" fontId="15" fillId="3" borderId="12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 indent="1"/>
    </xf>
    <xf numFmtId="3" fontId="19" fillId="2" borderId="0" xfId="1" applyNumberFormat="1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horizontal="left" vertical="center" wrapText="1"/>
    </xf>
    <xf numFmtId="3" fontId="20" fillId="2" borderId="0" xfId="1" applyNumberFormat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right" vertical="center" wrapText="1" indent="1"/>
    </xf>
    <xf numFmtId="3" fontId="19" fillId="3" borderId="0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left" vertical="center" wrapText="1"/>
    </xf>
    <xf numFmtId="3" fontId="20" fillId="3" borderId="0" xfId="1" applyNumberFormat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 indent="1"/>
    </xf>
    <xf numFmtId="3" fontId="19" fillId="2" borderId="0" xfId="1" applyNumberFormat="1" applyFont="1" applyFill="1" applyBorder="1" applyAlignment="1">
      <alignment horizontal="right" vertical="center" wrapText="1"/>
    </xf>
    <xf numFmtId="0" fontId="15" fillId="3" borderId="4" xfId="1" applyFont="1" applyFill="1" applyBorder="1" applyAlignment="1">
      <alignment horizontal="right" vertical="center" wrapText="1" indent="1"/>
    </xf>
    <xf numFmtId="3" fontId="20" fillId="3" borderId="4" xfId="1" applyNumberFormat="1" applyFont="1" applyFill="1" applyBorder="1" applyAlignment="1">
      <alignment horizontal="center" vertical="center" wrapText="1"/>
    </xf>
    <xf numFmtId="3" fontId="20" fillId="3" borderId="4" xfId="1" applyNumberFormat="1" applyFont="1" applyFill="1" applyBorder="1" applyAlignment="1">
      <alignment horizontal="left" vertical="center" wrapText="1"/>
    </xf>
    <xf numFmtId="0" fontId="15" fillId="3" borderId="4" xfId="1" applyFont="1" applyFill="1" applyBorder="1" applyAlignment="1">
      <alignment horizontal="left" vertical="center" wrapText="1" indent="1"/>
    </xf>
    <xf numFmtId="0" fontId="21" fillId="2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739900" cy="617008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65600" y="28575"/>
          <a:ext cx="1739900" cy="617008"/>
        </a:xfrm>
        <a:prstGeom prst="rect">
          <a:avLst/>
        </a:prstGeom>
        <a:noFill/>
      </xdr:spPr>
    </xdr:pic>
    <xdr:clientData/>
  </xdr:oneCellAnchor>
  <xdr:oneCellAnchor>
    <xdr:from>
      <xdr:col>12</xdr:col>
      <xdr:colOff>190500</xdr:colOff>
      <xdr:row>0</xdr:row>
      <xdr:rowOff>35615</xdr:rowOff>
    </xdr:from>
    <xdr:ext cx="1687637" cy="662885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88388" y="35615"/>
          <a:ext cx="1687637" cy="66288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rightToLeft="1" tabSelected="1" view="pageBreakPreview" topLeftCell="A4" zoomScale="90" zoomScaleNormal="75" zoomScaleSheetLayoutView="90" workbookViewId="0">
      <selection activeCell="Q6" sqref="Q6"/>
    </sheetView>
  </sheetViews>
  <sheetFormatPr defaultColWidth="9.140625" defaultRowHeight="22.5"/>
  <cols>
    <col min="1" max="1" width="20.7109375" style="1" customWidth="1"/>
    <col min="2" max="9" width="7.7109375" style="1" customWidth="1"/>
    <col min="10" max="10" width="7.7109375" style="3" customWidth="1"/>
    <col min="11" max="13" width="7.7109375" style="1" customWidth="1"/>
    <col min="14" max="14" width="21.5703125" style="4" customWidth="1"/>
    <col min="15" max="16" width="9.140625" style="4"/>
    <col min="17" max="17" width="8.5703125" style="4" customWidth="1"/>
    <col min="18" max="18" width="9.140625" style="5"/>
    <col min="19" max="27" width="9.140625" style="6"/>
    <col min="28" max="33" width="9.140625" style="7"/>
    <col min="34" max="16384" width="9.140625" style="8"/>
  </cols>
  <sheetData>
    <row r="1" spans="1:35" ht="53.25" customHeight="1">
      <c r="E1" s="2"/>
    </row>
    <row r="2" spans="1:35" s="14" customFormat="1" ht="19.5" customHeight="1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1"/>
      <c r="Q2" s="11"/>
      <c r="R2" s="12"/>
      <c r="S2" s="13"/>
      <c r="T2" s="13"/>
      <c r="U2" s="13"/>
      <c r="V2" s="13"/>
      <c r="W2" s="13"/>
      <c r="X2" s="13"/>
      <c r="Y2" s="13"/>
      <c r="Z2" s="13"/>
      <c r="AA2" s="13"/>
    </row>
    <row r="3" spans="1:35" s="16" customFormat="1" ht="19.5" customHeight="1">
      <c r="A3" s="9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1"/>
      <c r="P3" s="11"/>
      <c r="Q3" s="11"/>
      <c r="R3" s="12"/>
      <c r="S3" s="13"/>
      <c r="T3" s="13"/>
      <c r="U3" s="13"/>
      <c r="V3" s="13"/>
      <c r="W3" s="13"/>
      <c r="X3" s="13"/>
      <c r="Y3" s="13"/>
      <c r="Z3" s="13"/>
      <c r="AA3" s="13"/>
    </row>
    <row r="4" spans="1:35" s="16" customFormat="1" ht="21" customHeight="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1"/>
      <c r="P4" s="11"/>
      <c r="Q4" s="11"/>
      <c r="R4" s="12"/>
      <c r="S4" s="13"/>
      <c r="T4" s="13"/>
      <c r="U4" s="13"/>
      <c r="V4" s="13"/>
      <c r="W4" s="13"/>
      <c r="X4" s="13"/>
      <c r="Y4" s="13"/>
      <c r="Z4" s="13"/>
      <c r="AA4" s="13"/>
    </row>
    <row r="5" spans="1:35" s="22" customFormat="1" ht="13.5" customHeight="1">
      <c r="A5" s="1"/>
      <c r="B5" s="1"/>
      <c r="C5" s="1"/>
      <c r="D5" s="1"/>
      <c r="E5" s="1"/>
      <c r="F5" s="1"/>
      <c r="G5" s="1"/>
      <c r="H5" s="1"/>
      <c r="I5" s="1"/>
      <c r="J5" s="3"/>
      <c r="K5" s="1"/>
      <c r="L5" s="1"/>
      <c r="M5" s="1"/>
      <c r="N5" s="18"/>
      <c r="O5" s="4"/>
      <c r="P5" s="4"/>
      <c r="Q5" s="4"/>
      <c r="R5" s="19"/>
      <c r="S5" s="20"/>
      <c r="T5" s="20"/>
      <c r="U5" s="20"/>
      <c r="V5" s="20"/>
      <c r="W5" s="20"/>
      <c r="X5" s="20"/>
      <c r="Y5" s="20"/>
      <c r="Z5" s="20"/>
      <c r="AA5" s="20"/>
      <c r="AB5" s="21"/>
      <c r="AC5" s="21"/>
      <c r="AD5" s="21"/>
      <c r="AE5" s="21"/>
      <c r="AF5" s="21"/>
      <c r="AG5" s="21"/>
    </row>
    <row r="6" spans="1:35" s="22" customFormat="1" ht="19.5" customHeight="1">
      <c r="A6" s="23" t="s">
        <v>3</v>
      </c>
      <c r="B6" s="23"/>
      <c r="C6" s="1"/>
      <c r="D6" s="1"/>
      <c r="E6" s="1"/>
      <c r="F6" s="1"/>
      <c r="G6" s="1"/>
      <c r="H6" s="1"/>
      <c r="I6" s="1"/>
      <c r="J6" s="24"/>
      <c r="K6" s="25"/>
      <c r="L6" s="25"/>
      <c r="M6" s="25"/>
      <c r="N6" s="18"/>
      <c r="O6" s="4"/>
      <c r="P6" s="4"/>
      <c r="Q6" s="4"/>
      <c r="R6" s="19"/>
      <c r="S6" s="20"/>
      <c r="T6" s="20"/>
      <c r="U6" s="20"/>
      <c r="V6" s="20"/>
      <c r="W6" s="20"/>
      <c r="X6" s="20"/>
      <c r="Y6" s="20"/>
      <c r="Z6" s="20"/>
      <c r="AA6" s="20"/>
      <c r="AB6" s="21"/>
      <c r="AC6" s="21"/>
      <c r="AD6" s="21"/>
      <c r="AE6" s="21"/>
      <c r="AF6" s="21"/>
      <c r="AG6" s="21"/>
    </row>
    <row r="7" spans="1:35" s="31" customFormat="1" ht="25.5" customHeight="1">
      <c r="A7" s="26"/>
      <c r="B7" s="27">
        <v>2016</v>
      </c>
      <c r="C7" s="28"/>
      <c r="D7" s="28"/>
      <c r="E7" s="29"/>
      <c r="F7" s="27">
        <v>2017</v>
      </c>
      <c r="G7" s="28"/>
      <c r="H7" s="28"/>
      <c r="I7" s="29"/>
      <c r="J7" s="27">
        <v>2018</v>
      </c>
      <c r="K7" s="28"/>
      <c r="L7" s="28"/>
      <c r="M7" s="29"/>
      <c r="N7" s="30"/>
      <c r="O7" s="4"/>
      <c r="P7" s="4"/>
      <c r="Q7" s="4"/>
      <c r="R7" s="19"/>
      <c r="S7" s="20"/>
      <c r="T7" s="20"/>
      <c r="U7" s="20"/>
      <c r="V7" s="20"/>
      <c r="W7" s="20"/>
      <c r="X7" s="20"/>
      <c r="Y7" s="20"/>
      <c r="Z7" s="20"/>
      <c r="AA7" s="20"/>
      <c r="AB7" s="21"/>
      <c r="AC7" s="21"/>
      <c r="AD7" s="21"/>
      <c r="AE7" s="21"/>
      <c r="AF7" s="21"/>
      <c r="AG7" s="21"/>
    </row>
    <row r="8" spans="1:35" s="31" customFormat="1" ht="23.1" customHeight="1">
      <c r="A8" s="32" t="s">
        <v>4</v>
      </c>
      <c r="B8" s="33" t="s">
        <v>5</v>
      </c>
      <c r="C8" s="33" t="s">
        <v>6</v>
      </c>
      <c r="D8" s="33" t="s">
        <v>7</v>
      </c>
      <c r="E8" s="33" t="s">
        <v>8</v>
      </c>
      <c r="F8" s="33" t="s">
        <v>5</v>
      </c>
      <c r="G8" s="33" t="s">
        <v>6</v>
      </c>
      <c r="H8" s="33" t="s">
        <v>7</v>
      </c>
      <c r="I8" s="33" t="s">
        <v>8</v>
      </c>
      <c r="J8" s="33" t="s">
        <v>5</v>
      </c>
      <c r="K8" s="33" t="s">
        <v>6</v>
      </c>
      <c r="L8" s="33" t="s">
        <v>7</v>
      </c>
      <c r="M8" s="33" t="s">
        <v>8</v>
      </c>
      <c r="N8" s="34" t="s">
        <v>9</v>
      </c>
      <c r="O8" s="4"/>
      <c r="P8" s="4"/>
      <c r="Q8" s="4"/>
      <c r="R8" s="19"/>
      <c r="S8" s="20"/>
      <c r="T8" s="20"/>
      <c r="U8" s="20"/>
      <c r="V8" s="20"/>
      <c r="W8" s="20"/>
      <c r="X8" s="20"/>
      <c r="Y8" s="20"/>
      <c r="Z8" s="20"/>
      <c r="AA8" s="20"/>
      <c r="AB8" s="21"/>
      <c r="AC8" s="21"/>
      <c r="AD8" s="21"/>
      <c r="AE8" s="21"/>
      <c r="AF8" s="21"/>
      <c r="AG8" s="21"/>
    </row>
    <row r="9" spans="1:35" s="31" customFormat="1" ht="17.25" customHeight="1">
      <c r="A9" s="35"/>
      <c r="B9" s="36" t="s">
        <v>10</v>
      </c>
      <c r="C9" s="36" t="s">
        <v>11</v>
      </c>
      <c r="D9" s="36" t="s">
        <v>12</v>
      </c>
      <c r="E9" s="36" t="s">
        <v>13</v>
      </c>
      <c r="F9" s="36" t="s">
        <v>10</v>
      </c>
      <c r="G9" s="36" t="s">
        <v>11</v>
      </c>
      <c r="H9" s="36" t="s">
        <v>12</v>
      </c>
      <c r="I9" s="36" t="s">
        <v>13</v>
      </c>
      <c r="J9" s="36" t="s">
        <v>10</v>
      </c>
      <c r="K9" s="36" t="s">
        <v>11</v>
      </c>
      <c r="L9" s="36" t="s">
        <v>12</v>
      </c>
      <c r="M9" s="36" t="s">
        <v>13</v>
      </c>
      <c r="N9" s="37"/>
      <c r="O9" s="4"/>
      <c r="P9" s="4"/>
      <c r="Q9" s="4"/>
      <c r="R9" s="19"/>
      <c r="S9" s="20"/>
      <c r="T9" s="20"/>
      <c r="U9" s="20"/>
      <c r="V9" s="20"/>
      <c r="W9" s="20"/>
      <c r="X9" s="20"/>
      <c r="Y9" s="20"/>
      <c r="Z9" s="20"/>
      <c r="AA9" s="20"/>
      <c r="AB9" s="21"/>
      <c r="AC9" s="21"/>
      <c r="AD9" s="21"/>
      <c r="AE9" s="21"/>
      <c r="AF9" s="21"/>
      <c r="AG9" s="21"/>
    </row>
    <row r="10" spans="1:35" s="47" customFormat="1" ht="28.5" customHeight="1">
      <c r="A10" s="38" t="s">
        <v>14</v>
      </c>
      <c r="B10" s="39">
        <v>480</v>
      </c>
      <c r="C10" s="40">
        <v>4098</v>
      </c>
      <c r="D10" s="40">
        <v>17092</v>
      </c>
      <c r="E10" s="41">
        <f t="shared" ref="E10:E20" si="0">SUM(B10:D10)</f>
        <v>21670</v>
      </c>
      <c r="F10" s="39">
        <v>345</v>
      </c>
      <c r="G10" s="40">
        <v>4128</v>
      </c>
      <c r="H10" s="40">
        <v>17092</v>
      </c>
      <c r="I10" s="41">
        <f t="shared" ref="I10:I20" si="1">SUM(F10:H10)</f>
        <v>21565</v>
      </c>
      <c r="J10" s="39">
        <v>640</v>
      </c>
      <c r="K10" s="40">
        <v>3999</v>
      </c>
      <c r="L10" s="40">
        <v>26385</v>
      </c>
      <c r="M10" s="41">
        <f t="shared" ref="M10:M20" si="2">SUM(J10:L10)</f>
        <v>31024</v>
      </c>
      <c r="N10" s="42" t="s">
        <v>15</v>
      </c>
      <c r="O10" s="43"/>
      <c r="P10" s="43"/>
      <c r="Q10" s="43"/>
      <c r="R10" s="44"/>
      <c r="S10" s="45"/>
      <c r="T10" s="45"/>
      <c r="U10" s="45"/>
      <c r="V10" s="45"/>
      <c r="W10" s="45"/>
      <c r="X10" s="45"/>
      <c r="Y10" s="45"/>
      <c r="Z10" s="45"/>
      <c r="AA10" s="45"/>
      <c r="AB10" s="46"/>
      <c r="AC10" s="46"/>
      <c r="AD10" s="46"/>
      <c r="AE10" s="46"/>
      <c r="AF10" s="46"/>
      <c r="AG10" s="46"/>
      <c r="AH10" s="46"/>
      <c r="AI10" s="46"/>
    </row>
    <row r="11" spans="1:35" s="31" customFormat="1" ht="28.5" customHeight="1">
      <c r="A11" s="48" t="s">
        <v>16</v>
      </c>
      <c r="B11" s="49">
        <v>178</v>
      </c>
      <c r="C11" s="50">
        <v>5399</v>
      </c>
      <c r="D11" s="50">
        <v>13250</v>
      </c>
      <c r="E11" s="51">
        <f t="shared" si="0"/>
        <v>18827</v>
      </c>
      <c r="F11" s="49">
        <v>189</v>
      </c>
      <c r="G11" s="50">
        <v>5397</v>
      </c>
      <c r="H11" s="50">
        <v>11374</v>
      </c>
      <c r="I11" s="51">
        <f t="shared" si="1"/>
        <v>16960</v>
      </c>
      <c r="J11" s="49">
        <v>432</v>
      </c>
      <c r="K11" s="50">
        <v>5983</v>
      </c>
      <c r="L11" s="50">
        <v>19006</v>
      </c>
      <c r="M11" s="51">
        <f t="shared" si="2"/>
        <v>25421</v>
      </c>
      <c r="N11" s="52" t="s">
        <v>17</v>
      </c>
      <c r="O11" s="4"/>
      <c r="P11" s="4"/>
      <c r="Q11" s="4"/>
      <c r="R11" s="19"/>
      <c r="S11" s="20"/>
      <c r="T11" s="20"/>
      <c r="U11" s="20"/>
      <c r="V11" s="20"/>
      <c r="W11" s="20"/>
      <c r="X11" s="20"/>
      <c r="Y11" s="20"/>
      <c r="Z11" s="20"/>
      <c r="AA11" s="20"/>
      <c r="AB11" s="21"/>
      <c r="AC11" s="21"/>
      <c r="AD11" s="21"/>
      <c r="AE11" s="21"/>
      <c r="AF11" s="21"/>
      <c r="AG11" s="21"/>
    </row>
    <row r="12" spans="1:35" s="31" customFormat="1" ht="28.5" customHeight="1">
      <c r="A12" s="38" t="s">
        <v>18</v>
      </c>
      <c r="B12" s="39">
        <v>0</v>
      </c>
      <c r="C12" s="40">
        <v>369</v>
      </c>
      <c r="D12" s="40">
        <v>5595</v>
      </c>
      <c r="E12" s="41">
        <f t="shared" si="0"/>
        <v>5964</v>
      </c>
      <c r="F12" s="53" t="s">
        <v>19</v>
      </c>
      <c r="G12" s="40">
        <v>369</v>
      </c>
      <c r="H12" s="40">
        <v>4855</v>
      </c>
      <c r="I12" s="41">
        <f t="shared" si="1"/>
        <v>5224</v>
      </c>
      <c r="J12" s="39">
        <v>0</v>
      </c>
      <c r="K12" s="40">
        <v>2597</v>
      </c>
      <c r="L12" s="40">
        <v>8067</v>
      </c>
      <c r="M12" s="41">
        <f t="shared" si="2"/>
        <v>10664</v>
      </c>
      <c r="N12" s="42" t="s">
        <v>20</v>
      </c>
      <c r="O12" s="4"/>
      <c r="P12" s="4"/>
      <c r="Q12" s="4"/>
      <c r="R12" s="19"/>
      <c r="S12" s="20"/>
      <c r="T12" s="20"/>
      <c r="U12" s="20"/>
      <c r="V12" s="20"/>
      <c r="W12" s="20"/>
      <c r="X12" s="20"/>
      <c r="Y12" s="20"/>
      <c r="Z12" s="20"/>
      <c r="AA12" s="20"/>
      <c r="AB12" s="21"/>
      <c r="AC12" s="21"/>
      <c r="AD12" s="21"/>
      <c r="AE12" s="21"/>
      <c r="AF12" s="21"/>
      <c r="AG12" s="21"/>
    </row>
    <row r="13" spans="1:35" s="31" customFormat="1" ht="28.5" customHeight="1">
      <c r="A13" s="48" t="s">
        <v>21</v>
      </c>
      <c r="B13" s="49">
        <v>0</v>
      </c>
      <c r="C13" s="50">
        <v>576</v>
      </c>
      <c r="D13" s="50">
        <v>2683</v>
      </c>
      <c r="E13" s="51">
        <f t="shared" si="0"/>
        <v>3259</v>
      </c>
      <c r="F13" s="49">
        <v>3</v>
      </c>
      <c r="G13" s="50">
        <v>576</v>
      </c>
      <c r="H13" s="50">
        <v>2666</v>
      </c>
      <c r="I13" s="51">
        <f t="shared" si="1"/>
        <v>3245</v>
      </c>
      <c r="J13" s="49">
        <v>0</v>
      </c>
      <c r="K13" s="50">
        <v>458</v>
      </c>
      <c r="L13" s="50">
        <v>4129</v>
      </c>
      <c r="M13" s="51">
        <f t="shared" si="2"/>
        <v>4587</v>
      </c>
      <c r="N13" s="52" t="s">
        <v>22</v>
      </c>
      <c r="O13" s="4"/>
      <c r="P13" s="4"/>
      <c r="Q13" s="4"/>
      <c r="R13" s="19"/>
      <c r="S13" s="20"/>
      <c r="T13" s="20"/>
      <c r="U13" s="20"/>
      <c r="V13" s="20"/>
      <c r="W13" s="20"/>
      <c r="X13" s="20"/>
      <c r="Y13" s="20"/>
      <c r="Z13" s="20"/>
      <c r="AA13" s="20"/>
      <c r="AB13" s="21"/>
      <c r="AC13" s="21"/>
      <c r="AD13" s="21"/>
      <c r="AE13" s="21"/>
      <c r="AF13" s="21"/>
      <c r="AG13" s="21"/>
    </row>
    <row r="14" spans="1:35" s="31" customFormat="1" ht="28.5" customHeight="1">
      <c r="A14" s="38" t="s">
        <v>23</v>
      </c>
      <c r="B14" s="39">
        <v>0</v>
      </c>
      <c r="C14" s="40">
        <v>1950</v>
      </c>
      <c r="D14" s="40">
        <v>584</v>
      </c>
      <c r="E14" s="41">
        <f t="shared" si="0"/>
        <v>2534</v>
      </c>
      <c r="F14" s="53" t="s">
        <v>19</v>
      </c>
      <c r="G14" s="40">
        <v>1950</v>
      </c>
      <c r="H14" s="40">
        <v>584</v>
      </c>
      <c r="I14" s="41">
        <f t="shared" si="1"/>
        <v>2534</v>
      </c>
      <c r="J14" s="39">
        <v>0</v>
      </c>
      <c r="K14" s="40">
        <v>1381</v>
      </c>
      <c r="L14" s="40">
        <v>902</v>
      </c>
      <c r="M14" s="41">
        <f t="shared" si="2"/>
        <v>2283</v>
      </c>
      <c r="N14" s="42" t="s">
        <v>24</v>
      </c>
      <c r="O14" s="4"/>
      <c r="P14" s="4"/>
      <c r="Q14" s="4"/>
      <c r="R14" s="19"/>
      <c r="S14" s="20"/>
      <c r="T14" s="20"/>
      <c r="U14" s="20"/>
      <c r="V14" s="20"/>
      <c r="W14" s="20"/>
      <c r="X14" s="20"/>
      <c r="Y14" s="20"/>
      <c r="Z14" s="20"/>
      <c r="AA14" s="20"/>
      <c r="AB14" s="21"/>
      <c r="AC14" s="21"/>
      <c r="AD14" s="21"/>
      <c r="AE14" s="21"/>
      <c r="AF14" s="21"/>
      <c r="AG14" s="21"/>
    </row>
    <row r="15" spans="1:35" s="31" customFormat="1" ht="28.5" customHeight="1">
      <c r="A15" s="48" t="s">
        <v>25</v>
      </c>
      <c r="B15" s="49">
        <v>18</v>
      </c>
      <c r="C15" s="50">
        <v>1928</v>
      </c>
      <c r="D15" s="50">
        <v>5855</v>
      </c>
      <c r="E15" s="51">
        <f t="shared" si="0"/>
        <v>7801</v>
      </c>
      <c r="F15" s="49">
        <v>17</v>
      </c>
      <c r="G15" s="50">
        <v>2103</v>
      </c>
      <c r="H15" s="50">
        <v>4817</v>
      </c>
      <c r="I15" s="51">
        <f t="shared" si="1"/>
        <v>6937</v>
      </c>
      <c r="J15" s="49">
        <v>32</v>
      </c>
      <c r="K15" s="50">
        <v>679</v>
      </c>
      <c r="L15" s="50">
        <v>8239</v>
      </c>
      <c r="M15" s="51">
        <f t="shared" si="2"/>
        <v>8950</v>
      </c>
      <c r="N15" s="52" t="s">
        <v>26</v>
      </c>
      <c r="O15" s="4"/>
      <c r="P15" s="4"/>
      <c r="Q15" s="4"/>
      <c r="R15" s="19"/>
      <c r="S15" s="20"/>
      <c r="T15" s="20"/>
      <c r="U15" s="20"/>
      <c r="V15" s="20"/>
      <c r="W15" s="20"/>
      <c r="X15" s="20"/>
      <c r="Y15" s="20"/>
      <c r="Z15" s="20"/>
      <c r="AA15" s="20"/>
      <c r="AB15" s="21"/>
      <c r="AC15" s="21"/>
      <c r="AD15" s="21"/>
      <c r="AE15" s="21"/>
      <c r="AF15" s="21"/>
      <c r="AG15" s="21"/>
    </row>
    <row r="16" spans="1:35" s="31" customFormat="1" ht="28.5" customHeight="1">
      <c r="A16" s="38" t="s">
        <v>27</v>
      </c>
      <c r="B16" s="39">
        <v>117</v>
      </c>
      <c r="C16" s="40">
        <v>2130</v>
      </c>
      <c r="D16" s="40">
        <v>11473</v>
      </c>
      <c r="E16" s="41">
        <f t="shared" si="0"/>
        <v>13720</v>
      </c>
      <c r="F16" s="39">
        <v>94</v>
      </c>
      <c r="G16" s="40">
        <v>2141</v>
      </c>
      <c r="H16" s="40">
        <v>4565</v>
      </c>
      <c r="I16" s="41">
        <f t="shared" si="1"/>
        <v>6800</v>
      </c>
      <c r="J16" s="39">
        <v>270</v>
      </c>
      <c r="K16" s="40">
        <v>2252</v>
      </c>
      <c r="L16" s="40">
        <v>12377</v>
      </c>
      <c r="M16" s="41">
        <f t="shared" si="2"/>
        <v>14899</v>
      </c>
      <c r="N16" s="42" t="s">
        <v>28</v>
      </c>
      <c r="O16" s="4"/>
      <c r="P16" s="4"/>
      <c r="Q16" s="4"/>
      <c r="R16" s="19"/>
      <c r="S16" s="20"/>
      <c r="T16" s="20"/>
      <c r="U16" s="20"/>
      <c r="V16" s="20"/>
      <c r="W16" s="20"/>
      <c r="X16" s="20"/>
      <c r="Y16" s="20"/>
      <c r="Z16" s="20"/>
      <c r="AA16" s="20"/>
      <c r="AB16" s="21"/>
      <c r="AC16" s="21"/>
      <c r="AD16" s="21"/>
      <c r="AE16" s="21"/>
      <c r="AF16" s="21"/>
      <c r="AG16" s="21"/>
    </row>
    <row r="17" spans="1:33" s="31" customFormat="1" ht="28.5" customHeight="1">
      <c r="A17" s="48" t="s">
        <v>29</v>
      </c>
      <c r="B17" s="49">
        <v>376</v>
      </c>
      <c r="C17" s="50">
        <v>4888</v>
      </c>
      <c r="D17" s="50">
        <v>16714</v>
      </c>
      <c r="E17" s="51">
        <f t="shared" si="0"/>
        <v>21978</v>
      </c>
      <c r="F17" s="49">
        <v>234</v>
      </c>
      <c r="G17" s="50">
        <v>1979</v>
      </c>
      <c r="H17" s="50">
        <v>15566</v>
      </c>
      <c r="I17" s="51">
        <f t="shared" si="1"/>
        <v>17779</v>
      </c>
      <c r="J17" s="49">
        <v>416</v>
      </c>
      <c r="K17" s="50">
        <v>4598</v>
      </c>
      <c r="L17" s="50">
        <v>24917</v>
      </c>
      <c r="M17" s="51">
        <f t="shared" si="2"/>
        <v>29931</v>
      </c>
      <c r="N17" s="52" t="s">
        <v>30</v>
      </c>
      <c r="O17" s="4"/>
      <c r="P17" s="4"/>
      <c r="Q17" s="4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1"/>
      <c r="AC17" s="21"/>
      <c r="AD17" s="21"/>
      <c r="AE17" s="21"/>
      <c r="AF17" s="21"/>
      <c r="AG17" s="21"/>
    </row>
    <row r="18" spans="1:33" s="31" customFormat="1" ht="28.5" customHeight="1">
      <c r="A18" s="38" t="s">
        <v>31</v>
      </c>
      <c r="B18" s="39">
        <v>274</v>
      </c>
      <c r="C18" s="40">
        <v>1193</v>
      </c>
      <c r="D18" s="40">
        <v>9436</v>
      </c>
      <c r="E18" s="41">
        <f t="shared" si="0"/>
        <v>10903</v>
      </c>
      <c r="F18" s="39">
        <v>309</v>
      </c>
      <c r="G18" s="40">
        <v>1230</v>
      </c>
      <c r="H18" s="40">
        <v>8436</v>
      </c>
      <c r="I18" s="41">
        <f t="shared" si="1"/>
        <v>9975</v>
      </c>
      <c r="J18" s="39">
        <v>746</v>
      </c>
      <c r="K18" s="40">
        <v>1142</v>
      </c>
      <c r="L18" s="40">
        <v>13794</v>
      </c>
      <c r="M18" s="41">
        <f t="shared" si="2"/>
        <v>15682</v>
      </c>
      <c r="N18" s="42" t="s">
        <v>32</v>
      </c>
      <c r="O18" s="4"/>
      <c r="P18" s="4"/>
      <c r="Q18" s="4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1"/>
      <c r="AC18" s="21"/>
      <c r="AD18" s="21"/>
      <c r="AE18" s="21"/>
      <c r="AF18" s="21"/>
      <c r="AG18" s="21"/>
    </row>
    <row r="19" spans="1:33" s="31" customFormat="1" ht="28.5" customHeight="1">
      <c r="A19" s="48" t="s">
        <v>33</v>
      </c>
      <c r="B19" s="49">
        <v>89</v>
      </c>
      <c r="C19" s="50">
        <v>802</v>
      </c>
      <c r="D19" s="50">
        <v>4927</v>
      </c>
      <c r="E19" s="51">
        <f t="shared" si="0"/>
        <v>5818</v>
      </c>
      <c r="F19" s="49">
        <v>106</v>
      </c>
      <c r="G19" s="50">
        <v>840</v>
      </c>
      <c r="H19" s="50">
        <v>3201</v>
      </c>
      <c r="I19" s="51">
        <f t="shared" si="1"/>
        <v>4147</v>
      </c>
      <c r="J19" s="49">
        <v>220</v>
      </c>
      <c r="K19" s="50">
        <v>693</v>
      </c>
      <c r="L19" s="50">
        <v>6275</v>
      </c>
      <c r="M19" s="51">
        <f t="shared" si="2"/>
        <v>7188</v>
      </c>
      <c r="N19" s="52" t="s">
        <v>34</v>
      </c>
      <c r="O19" s="4"/>
      <c r="P19" s="4"/>
      <c r="Q19" s="4"/>
      <c r="R19" s="19"/>
      <c r="S19" s="20"/>
      <c r="T19" s="20"/>
      <c r="U19" s="20"/>
      <c r="V19" s="20"/>
      <c r="W19" s="20"/>
      <c r="X19" s="20"/>
      <c r="Y19" s="20"/>
      <c r="Z19" s="20"/>
      <c r="AA19" s="20"/>
      <c r="AB19" s="21"/>
      <c r="AC19" s="21"/>
      <c r="AD19" s="21"/>
      <c r="AE19" s="21"/>
      <c r="AF19" s="21"/>
      <c r="AG19" s="21"/>
    </row>
    <row r="20" spans="1:33" s="31" customFormat="1" ht="28.5" customHeight="1">
      <c r="A20" s="38" t="s">
        <v>35</v>
      </c>
      <c r="B20" s="39">
        <v>143</v>
      </c>
      <c r="C20" s="40">
        <v>2532</v>
      </c>
      <c r="D20" s="40">
        <v>9673</v>
      </c>
      <c r="E20" s="41">
        <f t="shared" si="0"/>
        <v>12348</v>
      </c>
      <c r="F20" s="39">
        <v>73</v>
      </c>
      <c r="G20" s="40">
        <v>5777</v>
      </c>
      <c r="H20" s="40">
        <v>9467</v>
      </c>
      <c r="I20" s="41">
        <f t="shared" si="1"/>
        <v>15317</v>
      </c>
      <c r="J20" s="39">
        <v>124</v>
      </c>
      <c r="K20" s="40">
        <v>8142</v>
      </c>
      <c r="L20" s="40">
        <v>14773</v>
      </c>
      <c r="M20" s="41">
        <f t="shared" si="2"/>
        <v>23039</v>
      </c>
      <c r="N20" s="42" t="s">
        <v>36</v>
      </c>
      <c r="O20" s="4"/>
      <c r="P20" s="4"/>
      <c r="Q20" s="4"/>
      <c r="R20" s="19"/>
      <c r="S20" s="20"/>
      <c r="T20" s="20"/>
      <c r="U20" s="20"/>
      <c r="V20" s="20"/>
      <c r="W20" s="20"/>
      <c r="X20" s="20"/>
      <c r="Y20" s="20"/>
      <c r="Z20" s="20"/>
      <c r="AA20" s="20"/>
      <c r="AB20" s="21"/>
      <c r="AC20" s="21"/>
      <c r="AD20" s="21"/>
      <c r="AE20" s="21"/>
      <c r="AF20" s="21"/>
      <c r="AG20" s="21"/>
    </row>
    <row r="21" spans="1:33" s="62" customFormat="1" ht="24.75" customHeight="1">
      <c r="A21" s="54" t="s">
        <v>8</v>
      </c>
      <c r="B21" s="55">
        <f t="shared" ref="B21" si="3">SUM(B10:B20)</f>
        <v>1675</v>
      </c>
      <c r="C21" s="56">
        <f>SUM(C10:C20)</f>
        <v>25865</v>
      </c>
      <c r="D21" s="56">
        <f t="shared" ref="D21:E21" si="4">SUM(D10:D20)</f>
        <v>97282</v>
      </c>
      <c r="E21" s="56">
        <f t="shared" si="4"/>
        <v>124822</v>
      </c>
      <c r="F21" s="55">
        <f t="shared" ref="F21:M21" si="5">SUM(F10:F20)</f>
        <v>1370</v>
      </c>
      <c r="G21" s="56">
        <f t="shared" si="5"/>
        <v>26490</v>
      </c>
      <c r="H21" s="56">
        <f t="shared" si="5"/>
        <v>82623</v>
      </c>
      <c r="I21" s="56">
        <f t="shared" si="5"/>
        <v>110483</v>
      </c>
      <c r="J21" s="55">
        <f t="shared" si="5"/>
        <v>2880</v>
      </c>
      <c r="K21" s="56">
        <f t="shared" si="5"/>
        <v>31924</v>
      </c>
      <c r="L21" s="56">
        <f t="shared" si="5"/>
        <v>138864</v>
      </c>
      <c r="M21" s="56">
        <f t="shared" si="5"/>
        <v>173668</v>
      </c>
      <c r="N21" s="57" t="s">
        <v>13</v>
      </c>
      <c r="O21" s="58"/>
      <c r="P21" s="58"/>
      <c r="Q21" s="58"/>
      <c r="R21" s="59"/>
      <c r="S21" s="60"/>
      <c r="T21" s="60"/>
      <c r="U21" s="60"/>
      <c r="V21" s="60"/>
      <c r="W21" s="60"/>
      <c r="X21" s="60"/>
      <c r="Y21" s="60"/>
      <c r="Z21" s="60"/>
      <c r="AA21" s="60"/>
      <c r="AB21" s="61"/>
      <c r="AC21" s="61"/>
      <c r="AD21" s="61"/>
      <c r="AE21" s="61"/>
      <c r="AF21" s="61"/>
      <c r="AG21" s="61"/>
    </row>
    <row r="22" spans="1:33" s="31" customFormat="1" ht="8.25" customHeight="1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8"/>
      <c r="O22" s="4"/>
      <c r="P22" s="4"/>
      <c r="Q22" s="4"/>
      <c r="R22" s="19"/>
      <c r="S22" s="20"/>
      <c r="T22" s="20"/>
      <c r="U22" s="20"/>
      <c r="V22" s="20"/>
      <c r="W22" s="20"/>
      <c r="X22" s="20"/>
      <c r="Y22" s="20"/>
      <c r="Z22" s="20"/>
      <c r="AA22" s="20"/>
      <c r="AB22" s="21"/>
      <c r="AC22" s="21"/>
      <c r="AD22" s="21"/>
      <c r="AE22" s="21"/>
      <c r="AF22" s="21"/>
      <c r="AG22" s="21"/>
    </row>
    <row r="23" spans="1:33" s="68" customFormat="1" ht="27.75" customHeight="1">
      <c r="A23" s="63" t="s">
        <v>37</v>
      </c>
      <c r="B23" s="63"/>
      <c r="C23" s="64"/>
      <c r="D23" s="64"/>
      <c r="E23" s="64"/>
      <c r="F23" s="64"/>
      <c r="G23" s="64"/>
      <c r="H23" s="64"/>
      <c r="I23" s="64"/>
      <c r="J23" s="65"/>
      <c r="K23" s="64"/>
      <c r="L23" s="66" t="s">
        <v>38</v>
      </c>
      <c r="M23" s="66"/>
      <c r="N23" s="66"/>
      <c r="O23" s="64"/>
      <c r="P23" s="64"/>
      <c r="Q23" s="64"/>
      <c r="R23" s="67"/>
    </row>
    <row r="24" spans="1:33" s="73" customFormat="1">
      <c r="A24" s="1"/>
      <c r="B24" s="1"/>
      <c r="C24" s="1"/>
      <c r="D24" s="1"/>
      <c r="E24" s="1"/>
      <c r="F24" s="1"/>
      <c r="G24" s="1"/>
      <c r="H24" s="1"/>
      <c r="I24" s="1"/>
      <c r="J24" s="69"/>
      <c r="K24" s="70"/>
      <c r="L24" s="70"/>
      <c r="M24" s="70"/>
      <c r="N24" s="4"/>
      <c r="O24" s="4"/>
      <c r="P24" s="4"/>
      <c r="Q24" s="4"/>
      <c r="R24" s="71"/>
      <c r="S24" s="72"/>
      <c r="T24" s="72"/>
      <c r="U24" s="72"/>
      <c r="V24" s="72"/>
      <c r="W24" s="72"/>
      <c r="X24" s="72"/>
      <c r="Y24" s="72"/>
      <c r="Z24" s="72"/>
      <c r="AA24" s="72"/>
    </row>
    <row r="25" spans="1:33" s="73" customFormat="1">
      <c r="A25" s="1"/>
      <c r="B25" s="1"/>
      <c r="C25" s="1"/>
      <c r="D25" s="1"/>
      <c r="E25" s="1"/>
      <c r="F25" s="1"/>
      <c r="G25" s="1"/>
      <c r="H25" s="1"/>
      <c r="I25" s="1"/>
      <c r="J25" s="3"/>
      <c r="K25" s="1"/>
      <c r="L25" s="1"/>
      <c r="M25" s="1"/>
      <c r="N25" s="4"/>
      <c r="O25" s="4"/>
      <c r="P25" s="4"/>
      <c r="Q25" s="4"/>
      <c r="R25" s="71"/>
      <c r="S25" s="72"/>
      <c r="T25" s="72"/>
      <c r="U25" s="72"/>
      <c r="V25" s="72"/>
      <c r="W25" s="72"/>
      <c r="X25" s="72"/>
      <c r="Y25" s="72"/>
      <c r="Z25" s="72"/>
      <c r="AA25" s="72"/>
    </row>
    <row r="26" spans="1:33" s="73" customFormat="1">
      <c r="A26" s="1"/>
      <c r="B26" s="1"/>
      <c r="C26" s="1"/>
      <c r="D26" s="1"/>
      <c r="E26" s="1"/>
      <c r="F26" s="1"/>
      <c r="G26" s="1"/>
      <c r="H26" s="1"/>
      <c r="I26" s="1"/>
      <c r="J26" s="69"/>
      <c r="K26" s="70"/>
      <c r="L26" s="70"/>
      <c r="M26" s="70"/>
      <c r="N26" s="4"/>
      <c r="O26" s="4"/>
      <c r="P26" s="4"/>
      <c r="Q26" s="4"/>
      <c r="R26" s="71"/>
      <c r="S26" s="72"/>
      <c r="T26" s="72"/>
      <c r="U26" s="72"/>
      <c r="V26" s="72"/>
      <c r="W26" s="72"/>
      <c r="X26" s="72"/>
      <c r="Y26" s="72"/>
      <c r="Z26" s="72"/>
      <c r="AA26" s="72"/>
    </row>
    <row r="27" spans="1:33" s="73" customFormat="1">
      <c r="A27" s="1"/>
      <c r="B27" s="1"/>
      <c r="C27" s="1"/>
      <c r="D27" s="1"/>
      <c r="E27" s="1"/>
      <c r="F27" s="1"/>
      <c r="G27" s="1"/>
      <c r="H27" s="1"/>
      <c r="I27" s="1"/>
      <c r="J27" s="3"/>
      <c r="K27" s="1"/>
      <c r="L27" s="1"/>
      <c r="M27" s="1"/>
      <c r="N27" s="4"/>
      <c r="O27" s="4"/>
      <c r="P27" s="4"/>
      <c r="Q27" s="4"/>
      <c r="R27" s="71"/>
      <c r="S27" s="72"/>
      <c r="T27" s="72"/>
      <c r="U27" s="72"/>
      <c r="V27" s="72"/>
      <c r="W27" s="72"/>
      <c r="X27" s="72"/>
      <c r="Y27" s="72"/>
      <c r="Z27" s="72"/>
      <c r="AA27" s="72"/>
    </row>
    <row r="28" spans="1:33" s="31" customFormat="1">
      <c r="A28" s="1"/>
      <c r="B28" s="1"/>
      <c r="C28" s="1"/>
      <c r="D28" s="1"/>
      <c r="E28" s="1"/>
      <c r="F28" s="1"/>
      <c r="G28" s="1"/>
      <c r="H28" s="1"/>
      <c r="I28" s="1"/>
      <c r="J28" s="3"/>
      <c r="K28" s="1"/>
      <c r="L28" s="1"/>
      <c r="M28" s="1"/>
      <c r="N28" s="4"/>
      <c r="O28" s="4"/>
      <c r="P28" s="4"/>
      <c r="Q28" s="4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1"/>
      <c r="AC28" s="21"/>
      <c r="AD28" s="21"/>
      <c r="AE28" s="21"/>
      <c r="AF28" s="21"/>
      <c r="AG28" s="21"/>
    </row>
    <row r="29" spans="1:33" s="31" customFormat="1">
      <c r="A29" s="1"/>
      <c r="B29" s="1"/>
      <c r="C29" s="1"/>
      <c r="D29" s="1"/>
      <c r="E29" s="1"/>
      <c r="F29" s="1"/>
      <c r="G29" s="1"/>
      <c r="H29" s="1"/>
      <c r="I29" s="1"/>
      <c r="J29" s="3"/>
      <c r="K29" s="1"/>
      <c r="L29" s="1"/>
      <c r="M29" s="1"/>
      <c r="N29" s="4"/>
      <c r="O29" s="4"/>
      <c r="P29" s="4"/>
      <c r="Q29" s="4"/>
      <c r="R29" s="19"/>
      <c r="S29" s="20"/>
      <c r="T29" s="20"/>
      <c r="U29" s="20"/>
      <c r="V29" s="20"/>
      <c r="W29" s="20"/>
      <c r="X29" s="20"/>
      <c r="Y29" s="20"/>
      <c r="Z29" s="20"/>
      <c r="AA29" s="20"/>
      <c r="AB29" s="21"/>
      <c r="AC29" s="21"/>
      <c r="AD29" s="21"/>
      <c r="AE29" s="21"/>
      <c r="AF29" s="21"/>
      <c r="AG29" s="21"/>
    </row>
    <row r="30" spans="1:33" s="31" customFormat="1">
      <c r="A30" s="1"/>
      <c r="B30" s="1"/>
      <c r="C30" s="1"/>
      <c r="D30" s="1"/>
      <c r="E30" s="1"/>
      <c r="F30" s="1"/>
      <c r="G30" s="1"/>
      <c r="H30" s="1"/>
      <c r="I30" s="1"/>
      <c r="J30" s="3"/>
      <c r="K30" s="1"/>
      <c r="L30" s="1"/>
      <c r="M30" s="1"/>
      <c r="N30" s="4"/>
      <c r="O30" s="4"/>
      <c r="P30" s="4"/>
      <c r="Q30" s="4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1"/>
      <c r="AC30" s="21"/>
      <c r="AD30" s="21"/>
      <c r="AE30" s="21"/>
      <c r="AF30" s="21"/>
      <c r="AG30" s="21"/>
    </row>
    <row r="31" spans="1:33" s="31" customFormat="1">
      <c r="A31" s="1"/>
      <c r="B31" s="1"/>
      <c r="C31" s="1"/>
      <c r="D31" s="1"/>
      <c r="E31" s="1"/>
      <c r="F31" s="1"/>
      <c r="G31" s="1"/>
      <c r="H31" s="1"/>
      <c r="I31" s="1"/>
      <c r="J31" s="3"/>
      <c r="K31" s="1"/>
      <c r="L31" s="1"/>
      <c r="M31" s="1"/>
      <c r="N31" s="4"/>
      <c r="O31" s="4"/>
      <c r="P31" s="4"/>
      <c r="Q31" s="4"/>
      <c r="R31" s="19"/>
      <c r="S31" s="20"/>
      <c r="T31" s="20"/>
      <c r="U31" s="20"/>
      <c r="V31" s="20"/>
      <c r="W31" s="20"/>
      <c r="X31" s="20"/>
      <c r="Y31" s="20"/>
      <c r="Z31" s="20"/>
      <c r="AA31" s="20"/>
      <c r="AB31" s="21"/>
      <c r="AC31" s="21"/>
      <c r="AD31" s="21"/>
      <c r="AE31" s="21"/>
      <c r="AF31" s="21"/>
      <c r="AG31" s="21"/>
    </row>
    <row r="32" spans="1:33" s="31" customFormat="1">
      <c r="A32" s="1"/>
      <c r="B32" s="1"/>
      <c r="C32" s="1"/>
      <c r="D32" s="1"/>
      <c r="E32" s="1"/>
      <c r="F32" s="1"/>
      <c r="G32" s="1"/>
      <c r="H32" s="1"/>
      <c r="I32" s="1"/>
      <c r="J32" s="3"/>
      <c r="K32" s="1"/>
      <c r="L32" s="1"/>
      <c r="M32" s="1"/>
      <c r="N32" s="4"/>
      <c r="O32" s="4"/>
      <c r="P32" s="4"/>
      <c r="Q32" s="4"/>
      <c r="R32" s="19"/>
      <c r="S32" s="20"/>
      <c r="T32" s="20"/>
      <c r="U32" s="20"/>
      <c r="V32" s="20"/>
      <c r="W32" s="20"/>
      <c r="X32" s="20"/>
      <c r="Y32" s="20"/>
      <c r="Z32" s="20"/>
      <c r="AA32" s="20"/>
      <c r="AB32" s="21"/>
      <c r="AC32" s="21"/>
      <c r="AD32" s="21"/>
      <c r="AE32" s="21"/>
      <c r="AF32" s="21"/>
      <c r="AG32" s="21"/>
    </row>
    <row r="33" spans="1:33" s="31" customFormat="1">
      <c r="A33" s="1"/>
      <c r="B33" s="1"/>
      <c r="C33" s="1"/>
      <c r="D33" s="1"/>
      <c r="E33" s="1"/>
      <c r="F33" s="1"/>
      <c r="G33" s="1"/>
      <c r="H33" s="1"/>
      <c r="I33" s="1"/>
      <c r="J33" s="3"/>
      <c r="K33" s="1"/>
      <c r="L33" s="1"/>
      <c r="M33" s="1"/>
      <c r="N33" s="4"/>
      <c r="O33" s="4"/>
      <c r="P33" s="4"/>
      <c r="Q33" s="4"/>
      <c r="R33" s="19"/>
      <c r="S33" s="20"/>
      <c r="T33" s="20"/>
      <c r="U33" s="20"/>
      <c r="V33" s="20"/>
      <c r="W33" s="20"/>
      <c r="X33" s="20"/>
      <c r="Y33" s="20"/>
      <c r="Z33" s="20"/>
      <c r="AA33" s="20"/>
      <c r="AB33" s="21"/>
      <c r="AC33" s="21"/>
      <c r="AD33" s="21"/>
      <c r="AE33" s="21"/>
      <c r="AF33" s="21"/>
      <c r="AG33" s="21"/>
    </row>
    <row r="34" spans="1:33" s="31" customFormat="1">
      <c r="A34" s="1"/>
      <c r="B34" s="1"/>
      <c r="C34" s="1"/>
      <c r="D34" s="1"/>
      <c r="E34" s="1"/>
      <c r="F34" s="1"/>
      <c r="G34" s="1"/>
      <c r="H34" s="1"/>
      <c r="I34" s="1"/>
      <c r="J34" s="3"/>
      <c r="K34" s="1"/>
      <c r="L34" s="1"/>
      <c r="M34" s="1"/>
      <c r="N34" s="4"/>
      <c r="O34" s="4"/>
      <c r="P34" s="4"/>
      <c r="Q34" s="4"/>
      <c r="R34" s="19"/>
      <c r="S34" s="20"/>
      <c r="T34" s="20"/>
      <c r="U34" s="20"/>
      <c r="V34" s="20"/>
      <c r="W34" s="20"/>
      <c r="X34" s="20"/>
      <c r="Y34" s="20"/>
      <c r="Z34" s="20"/>
      <c r="AA34" s="20"/>
      <c r="AB34" s="21"/>
      <c r="AC34" s="21"/>
      <c r="AD34" s="21"/>
      <c r="AE34" s="21"/>
      <c r="AF34" s="21"/>
      <c r="AG34" s="21"/>
    </row>
    <row r="35" spans="1:33" s="31" customFormat="1">
      <c r="A35" s="1"/>
      <c r="B35" s="1"/>
      <c r="C35" s="1"/>
      <c r="D35" s="1"/>
      <c r="E35" s="1"/>
      <c r="F35" s="1"/>
      <c r="G35" s="1"/>
      <c r="H35" s="1"/>
      <c r="I35" s="1"/>
      <c r="J35" s="3"/>
      <c r="K35" s="1"/>
      <c r="L35" s="1"/>
      <c r="M35" s="1"/>
      <c r="N35" s="4"/>
      <c r="O35" s="4"/>
      <c r="P35" s="4"/>
      <c r="Q35" s="4"/>
      <c r="R35" s="19"/>
      <c r="S35" s="20"/>
      <c r="T35" s="20"/>
      <c r="U35" s="20"/>
      <c r="V35" s="20"/>
      <c r="W35" s="20"/>
      <c r="X35" s="20"/>
      <c r="Y35" s="20"/>
      <c r="Z35" s="20"/>
      <c r="AA35" s="20"/>
      <c r="AB35" s="21"/>
      <c r="AC35" s="21"/>
      <c r="AD35" s="21"/>
      <c r="AE35" s="21"/>
      <c r="AF35" s="21"/>
      <c r="AG35" s="21"/>
    </row>
    <row r="36" spans="1:33" s="75" customFormat="1">
      <c r="A36" s="1"/>
      <c r="B36" s="1"/>
      <c r="C36" s="1"/>
      <c r="D36" s="1"/>
      <c r="E36" s="1"/>
      <c r="F36" s="1"/>
      <c r="G36" s="1"/>
      <c r="H36" s="1"/>
      <c r="I36" s="1"/>
      <c r="J36" s="3"/>
      <c r="K36" s="1"/>
      <c r="L36" s="1"/>
      <c r="M36" s="1"/>
      <c r="N36" s="4"/>
      <c r="O36" s="4"/>
      <c r="P36" s="4"/>
      <c r="Q36" s="4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74"/>
      <c r="AC36" s="74"/>
      <c r="AD36" s="74"/>
      <c r="AE36" s="74"/>
      <c r="AF36" s="74"/>
      <c r="AG36" s="74"/>
    </row>
    <row r="37" spans="1:33" s="75" customFormat="1">
      <c r="A37" s="1"/>
      <c r="B37" s="1"/>
      <c r="C37" s="1"/>
      <c r="D37" s="1"/>
      <c r="E37" s="1"/>
      <c r="F37" s="1"/>
      <c r="G37" s="1"/>
      <c r="H37" s="1"/>
      <c r="I37" s="1"/>
      <c r="J37" s="3"/>
      <c r="K37" s="1"/>
      <c r="L37" s="1"/>
      <c r="M37" s="1"/>
      <c r="N37" s="4"/>
      <c r="O37" s="4"/>
      <c r="P37" s="4"/>
      <c r="Q37" s="4"/>
      <c r="R37" s="19"/>
      <c r="S37" s="20"/>
      <c r="T37" s="20"/>
      <c r="U37" s="20"/>
      <c r="V37" s="20"/>
      <c r="W37" s="20"/>
      <c r="X37" s="20"/>
      <c r="Y37" s="20"/>
      <c r="Z37" s="20"/>
      <c r="AA37" s="20"/>
      <c r="AB37" s="74"/>
      <c r="AC37" s="74"/>
      <c r="AD37" s="74"/>
      <c r="AE37" s="74"/>
      <c r="AF37" s="74"/>
      <c r="AG37" s="74"/>
    </row>
    <row r="38" spans="1:33" s="75" customFormat="1">
      <c r="A38" s="1"/>
      <c r="B38" s="1"/>
      <c r="C38" s="1"/>
      <c r="D38" s="1"/>
      <c r="E38" s="1"/>
      <c r="F38" s="1"/>
      <c r="G38" s="1"/>
      <c r="H38" s="1"/>
      <c r="I38" s="1"/>
      <c r="J38" s="3"/>
      <c r="K38" s="1"/>
      <c r="L38" s="1"/>
      <c r="M38" s="1"/>
      <c r="N38" s="4"/>
      <c r="O38" s="4"/>
      <c r="P38" s="4"/>
      <c r="Q38" s="4"/>
      <c r="R38" s="19"/>
      <c r="S38" s="20"/>
      <c r="T38" s="20"/>
      <c r="U38" s="20"/>
      <c r="V38" s="20"/>
      <c r="W38" s="20"/>
      <c r="X38" s="20"/>
      <c r="Y38" s="20"/>
      <c r="Z38" s="20"/>
      <c r="AA38" s="20"/>
      <c r="AB38" s="74"/>
      <c r="AC38" s="74"/>
      <c r="AD38" s="74"/>
      <c r="AE38" s="74"/>
      <c r="AF38" s="74"/>
      <c r="AG38" s="74"/>
    </row>
    <row r="39" spans="1:33" s="75" customFormat="1">
      <c r="A39" s="1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4"/>
      <c r="O39" s="4"/>
      <c r="P39" s="4"/>
      <c r="Q39" s="4"/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74"/>
      <c r="AC39" s="74"/>
      <c r="AD39" s="74"/>
      <c r="AE39" s="74"/>
      <c r="AF39" s="74"/>
      <c r="AG39" s="74"/>
    </row>
    <row r="40" spans="1:33" s="75" customFormat="1">
      <c r="A40" s="1"/>
      <c r="B40" s="1"/>
      <c r="C40" s="1"/>
      <c r="D40" s="1"/>
      <c r="E40" s="1"/>
      <c r="F40" s="1"/>
      <c r="G40" s="1"/>
      <c r="H40" s="1"/>
      <c r="I40" s="1"/>
      <c r="J40" s="3"/>
      <c r="K40" s="1"/>
      <c r="L40" s="1"/>
      <c r="M40" s="1"/>
      <c r="N40" s="4"/>
      <c r="O40" s="4"/>
      <c r="P40" s="4"/>
      <c r="Q40" s="4"/>
      <c r="R40" s="19"/>
      <c r="S40" s="20"/>
      <c r="T40" s="20"/>
      <c r="U40" s="20"/>
      <c r="V40" s="20"/>
      <c r="W40" s="20"/>
      <c r="X40" s="20"/>
      <c r="Y40" s="20"/>
      <c r="Z40" s="20"/>
      <c r="AA40" s="20"/>
      <c r="AB40" s="74"/>
      <c r="AC40" s="74"/>
      <c r="AD40" s="74"/>
      <c r="AE40" s="74"/>
      <c r="AF40" s="74"/>
      <c r="AG40" s="74"/>
    </row>
    <row r="41" spans="1:33" s="75" customFormat="1">
      <c r="A41" s="1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4"/>
      <c r="O41" s="4"/>
      <c r="P41" s="4"/>
      <c r="Q41" s="4"/>
      <c r="R41" s="19"/>
      <c r="S41" s="20"/>
      <c r="T41" s="20"/>
      <c r="U41" s="20"/>
      <c r="V41" s="20"/>
      <c r="W41" s="20"/>
      <c r="X41" s="20"/>
      <c r="Y41" s="20"/>
      <c r="Z41" s="20"/>
      <c r="AA41" s="20"/>
      <c r="AB41" s="74"/>
      <c r="AC41" s="74"/>
      <c r="AD41" s="74"/>
      <c r="AE41" s="74"/>
      <c r="AF41" s="74"/>
      <c r="AG41" s="74"/>
    </row>
    <row r="42" spans="1:33" s="75" customFormat="1">
      <c r="A42" s="1"/>
      <c r="B42" s="1"/>
      <c r="C42" s="1"/>
      <c r="D42" s="1"/>
      <c r="E42" s="1"/>
      <c r="F42" s="1"/>
      <c r="G42" s="1"/>
      <c r="H42" s="1"/>
      <c r="I42" s="1"/>
      <c r="J42" s="3"/>
      <c r="K42" s="1"/>
      <c r="L42" s="1"/>
      <c r="M42" s="1"/>
      <c r="N42" s="4"/>
      <c r="O42" s="4"/>
      <c r="P42" s="4"/>
      <c r="Q42" s="4"/>
      <c r="R42" s="19"/>
      <c r="S42" s="20"/>
      <c r="T42" s="20"/>
      <c r="U42" s="20"/>
      <c r="V42" s="20"/>
      <c r="W42" s="20"/>
      <c r="X42" s="20"/>
      <c r="Y42" s="20"/>
      <c r="Z42" s="20"/>
      <c r="AA42" s="20"/>
      <c r="AB42" s="74"/>
      <c r="AC42" s="74"/>
      <c r="AD42" s="74"/>
      <c r="AE42" s="74"/>
      <c r="AF42" s="74"/>
      <c r="AG42" s="74"/>
    </row>
    <row r="43" spans="1:33" s="75" customFormat="1">
      <c r="A43" s="1"/>
      <c r="B43" s="1"/>
      <c r="C43" s="1"/>
      <c r="D43" s="1"/>
      <c r="E43" s="1"/>
      <c r="F43" s="1"/>
      <c r="G43" s="1"/>
      <c r="H43" s="1"/>
      <c r="I43" s="1"/>
      <c r="J43" s="3"/>
      <c r="K43" s="1"/>
      <c r="L43" s="1"/>
      <c r="M43" s="1"/>
      <c r="N43" s="4"/>
      <c r="O43" s="4"/>
      <c r="P43" s="4"/>
      <c r="Q43" s="4"/>
      <c r="R43" s="19"/>
      <c r="S43" s="20"/>
      <c r="T43" s="20"/>
      <c r="U43" s="20"/>
      <c r="V43" s="20"/>
      <c r="W43" s="20"/>
      <c r="X43" s="20"/>
      <c r="Y43" s="20"/>
      <c r="Z43" s="20"/>
      <c r="AA43" s="20"/>
      <c r="AB43" s="74"/>
      <c r="AC43" s="74"/>
      <c r="AD43" s="74"/>
      <c r="AE43" s="74"/>
      <c r="AF43" s="74"/>
      <c r="AG43" s="74"/>
    </row>
    <row r="44" spans="1:33" s="75" customFormat="1">
      <c r="A44" s="1"/>
      <c r="B44" s="1"/>
      <c r="C44" s="1"/>
      <c r="D44" s="1"/>
      <c r="E44" s="1"/>
      <c r="F44" s="1"/>
      <c r="G44" s="1"/>
      <c r="H44" s="1"/>
      <c r="I44" s="1"/>
      <c r="J44" s="3"/>
      <c r="K44" s="1"/>
      <c r="L44" s="1"/>
      <c r="M44" s="1"/>
      <c r="N44" s="4"/>
      <c r="O44" s="4"/>
      <c r="P44" s="4"/>
      <c r="Q44" s="4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74"/>
      <c r="AC44" s="74"/>
      <c r="AD44" s="74"/>
      <c r="AE44" s="74"/>
      <c r="AF44" s="74"/>
      <c r="AG44" s="74"/>
    </row>
    <row r="45" spans="1:33" s="75" customFormat="1">
      <c r="A45" s="1"/>
      <c r="B45" s="1"/>
      <c r="C45" s="1"/>
      <c r="D45" s="1"/>
      <c r="E45" s="1"/>
      <c r="F45" s="1"/>
      <c r="G45" s="1"/>
      <c r="H45" s="1"/>
      <c r="I45" s="1"/>
      <c r="J45" s="3"/>
      <c r="K45" s="1"/>
      <c r="L45" s="1"/>
      <c r="M45" s="1"/>
      <c r="N45" s="4"/>
      <c r="O45" s="4"/>
      <c r="P45" s="4"/>
      <c r="Q45" s="4"/>
      <c r="R45" s="19"/>
      <c r="S45" s="20"/>
      <c r="T45" s="20"/>
      <c r="U45" s="20"/>
      <c r="V45" s="20"/>
      <c r="W45" s="20"/>
      <c r="X45" s="20"/>
      <c r="Y45" s="20"/>
      <c r="Z45" s="20"/>
      <c r="AA45" s="20"/>
      <c r="AB45" s="74"/>
      <c r="AC45" s="74"/>
      <c r="AD45" s="74"/>
      <c r="AE45" s="74"/>
      <c r="AF45" s="74"/>
      <c r="AG45" s="74"/>
    </row>
    <row r="46" spans="1:33" s="75" customFormat="1">
      <c r="A46" s="1"/>
      <c r="B46" s="1"/>
      <c r="C46" s="1"/>
      <c r="D46" s="1"/>
      <c r="E46" s="1"/>
      <c r="F46" s="1"/>
      <c r="G46" s="1"/>
      <c r="H46" s="1"/>
      <c r="I46" s="1"/>
      <c r="J46" s="3"/>
      <c r="K46" s="1"/>
      <c r="L46" s="1"/>
      <c r="M46" s="1"/>
      <c r="N46" s="4"/>
      <c r="O46" s="4"/>
      <c r="P46" s="4"/>
      <c r="Q46" s="4"/>
      <c r="R46" s="19"/>
      <c r="S46" s="20"/>
      <c r="T46" s="20"/>
      <c r="U46" s="20"/>
      <c r="V46" s="20"/>
      <c r="W46" s="20"/>
      <c r="X46" s="20"/>
      <c r="Y46" s="20"/>
      <c r="Z46" s="20"/>
      <c r="AA46" s="20"/>
      <c r="AB46" s="74"/>
      <c r="AC46" s="74"/>
      <c r="AD46" s="74"/>
      <c r="AE46" s="74"/>
      <c r="AF46" s="74"/>
      <c r="AG46" s="74"/>
    </row>
    <row r="47" spans="1:33" s="75" customFormat="1">
      <c r="A47" s="1"/>
      <c r="B47" s="1"/>
      <c r="C47" s="1"/>
      <c r="D47" s="1"/>
      <c r="E47" s="1"/>
      <c r="F47" s="1"/>
      <c r="G47" s="1"/>
      <c r="H47" s="1"/>
      <c r="I47" s="1"/>
      <c r="J47" s="3"/>
      <c r="K47" s="1"/>
      <c r="L47" s="1"/>
      <c r="M47" s="1"/>
      <c r="N47" s="4"/>
      <c r="O47" s="4"/>
      <c r="P47" s="4"/>
      <c r="Q47" s="4"/>
      <c r="R47" s="19"/>
      <c r="S47" s="20"/>
      <c r="T47" s="20"/>
      <c r="U47" s="20"/>
      <c r="V47" s="20"/>
      <c r="W47" s="20"/>
      <c r="X47" s="20"/>
      <c r="Y47" s="20"/>
      <c r="Z47" s="20"/>
      <c r="AA47" s="20"/>
      <c r="AB47" s="74"/>
      <c r="AC47" s="74"/>
      <c r="AD47" s="74"/>
      <c r="AE47" s="74"/>
      <c r="AF47" s="74"/>
      <c r="AG47" s="74"/>
    </row>
    <row r="48" spans="1:33" s="75" customFormat="1">
      <c r="A48" s="1"/>
      <c r="B48" s="1"/>
      <c r="C48" s="1"/>
      <c r="D48" s="1"/>
      <c r="E48" s="1"/>
      <c r="F48" s="1"/>
      <c r="G48" s="1"/>
      <c r="H48" s="1"/>
      <c r="I48" s="1"/>
      <c r="J48" s="3"/>
      <c r="K48" s="1"/>
      <c r="L48" s="1"/>
      <c r="M48" s="1"/>
      <c r="N48" s="4"/>
      <c r="O48" s="4"/>
      <c r="P48" s="4"/>
      <c r="Q48" s="4"/>
      <c r="R48" s="19"/>
      <c r="S48" s="20"/>
      <c r="T48" s="20"/>
      <c r="U48" s="20"/>
      <c r="V48" s="20"/>
      <c r="W48" s="20"/>
      <c r="X48" s="20"/>
      <c r="Y48" s="20"/>
      <c r="Z48" s="20"/>
      <c r="AA48" s="20"/>
      <c r="AB48" s="74"/>
      <c r="AC48" s="74"/>
      <c r="AD48" s="74"/>
      <c r="AE48" s="74"/>
      <c r="AF48" s="74"/>
      <c r="AG48" s="74"/>
    </row>
    <row r="49" spans="1:33" s="75" customFormat="1">
      <c r="A49" s="1"/>
      <c r="B49" s="1"/>
      <c r="C49" s="1"/>
      <c r="D49" s="1"/>
      <c r="E49" s="1"/>
      <c r="F49" s="1"/>
      <c r="G49" s="1"/>
      <c r="H49" s="1"/>
      <c r="I49" s="1"/>
      <c r="J49" s="3"/>
      <c r="K49" s="1"/>
      <c r="L49" s="1"/>
      <c r="M49" s="1"/>
      <c r="N49" s="4"/>
      <c r="O49" s="4"/>
      <c r="P49" s="4"/>
      <c r="Q49" s="4"/>
      <c r="R49" s="19"/>
      <c r="S49" s="20"/>
      <c r="T49" s="20"/>
      <c r="U49" s="20"/>
      <c r="V49" s="20"/>
      <c r="W49" s="20"/>
      <c r="X49" s="20"/>
      <c r="Y49" s="20"/>
      <c r="Z49" s="20"/>
      <c r="AA49" s="20"/>
      <c r="AB49" s="74"/>
      <c r="AC49" s="74"/>
      <c r="AD49" s="74"/>
      <c r="AE49" s="74"/>
      <c r="AF49" s="74"/>
      <c r="AG49" s="74"/>
    </row>
    <row r="50" spans="1:33" s="75" customFormat="1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4"/>
      <c r="O50" s="4"/>
      <c r="P50" s="4"/>
      <c r="Q50" s="4"/>
      <c r="R50" s="19"/>
      <c r="S50" s="20"/>
      <c r="T50" s="20"/>
      <c r="U50" s="20"/>
      <c r="V50" s="20"/>
      <c r="W50" s="20"/>
      <c r="X50" s="20"/>
      <c r="Y50" s="20"/>
      <c r="Z50" s="20"/>
      <c r="AA50" s="20"/>
      <c r="AB50" s="74"/>
      <c r="AC50" s="74"/>
      <c r="AD50" s="74"/>
      <c r="AE50" s="74"/>
      <c r="AF50" s="74"/>
      <c r="AG50" s="74"/>
    </row>
    <row r="51" spans="1:33" s="75" customFormat="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4"/>
      <c r="O51" s="4"/>
      <c r="P51" s="4"/>
      <c r="Q51" s="4"/>
      <c r="R51" s="19"/>
      <c r="S51" s="20"/>
      <c r="T51" s="20"/>
      <c r="U51" s="20"/>
      <c r="V51" s="20"/>
      <c r="W51" s="20"/>
      <c r="X51" s="20"/>
      <c r="Y51" s="20"/>
      <c r="Z51" s="20"/>
      <c r="AA51" s="20"/>
      <c r="AB51" s="74"/>
      <c r="AC51" s="74"/>
      <c r="AD51" s="74"/>
      <c r="AE51" s="74"/>
      <c r="AF51" s="74"/>
      <c r="AG51" s="74"/>
    </row>
    <row r="52" spans="1:33" s="75" customFormat="1">
      <c r="A52" s="1"/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4"/>
      <c r="O52" s="4"/>
      <c r="P52" s="4"/>
      <c r="Q52" s="4"/>
      <c r="R52" s="19"/>
      <c r="S52" s="20"/>
      <c r="T52" s="20"/>
      <c r="U52" s="20"/>
      <c r="V52" s="20"/>
      <c r="W52" s="20"/>
      <c r="X52" s="20"/>
      <c r="Y52" s="20"/>
      <c r="Z52" s="20"/>
      <c r="AA52" s="20"/>
      <c r="AB52" s="74"/>
      <c r="AC52" s="74"/>
      <c r="AD52" s="74"/>
      <c r="AE52" s="74"/>
      <c r="AF52" s="74"/>
      <c r="AG52" s="74"/>
    </row>
    <row r="53" spans="1:33" s="75" customFormat="1">
      <c r="A53" s="1"/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4"/>
      <c r="O53" s="4"/>
      <c r="P53" s="4"/>
      <c r="Q53" s="4"/>
      <c r="R53" s="19"/>
      <c r="S53" s="20"/>
      <c r="T53" s="20"/>
      <c r="U53" s="20"/>
      <c r="V53" s="20"/>
      <c r="W53" s="20"/>
      <c r="X53" s="20"/>
      <c r="Y53" s="20"/>
      <c r="Z53" s="20"/>
      <c r="AA53" s="20"/>
      <c r="AB53" s="74"/>
      <c r="AC53" s="74"/>
      <c r="AD53" s="74"/>
      <c r="AE53" s="74"/>
      <c r="AF53" s="74"/>
      <c r="AG53" s="74"/>
    </row>
    <row r="54" spans="1:33" s="75" customFormat="1">
      <c r="A54" s="1"/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4"/>
      <c r="O54" s="4"/>
      <c r="P54" s="4"/>
      <c r="Q54" s="4"/>
      <c r="R54" s="19"/>
      <c r="S54" s="20"/>
      <c r="T54" s="20"/>
      <c r="U54" s="20"/>
      <c r="V54" s="20"/>
      <c r="W54" s="20"/>
      <c r="X54" s="20"/>
      <c r="Y54" s="20"/>
      <c r="Z54" s="20"/>
      <c r="AA54" s="20"/>
      <c r="AB54" s="74"/>
      <c r="AC54" s="74"/>
      <c r="AD54" s="74"/>
      <c r="AE54" s="74"/>
      <c r="AF54" s="74"/>
      <c r="AG54" s="74"/>
    </row>
    <row r="55" spans="1:33" s="75" customFormat="1">
      <c r="A55" s="1"/>
      <c r="B55" s="1"/>
      <c r="C55" s="1"/>
      <c r="D55" s="1"/>
      <c r="E55" s="1"/>
      <c r="F55" s="1"/>
      <c r="G55" s="1"/>
      <c r="H55" s="1"/>
      <c r="I55" s="1"/>
      <c r="J55" s="3"/>
      <c r="K55" s="1"/>
      <c r="L55" s="1"/>
      <c r="M55" s="1"/>
      <c r="N55" s="4"/>
      <c r="O55" s="4"/>
      <c r="P55" s="4"/>
      <c r="Q55" s="4"/>
      <c r="R55" s="19"/>
      <c r="S55" s="20"/>
      <c r="T55" s="20"/>
      <c r="U55" s="20"/>
      <c r="V55" s="20"/>
      <c r="W55" s="20"/>
      <c r="X55" s="20"/>
      <c r="Y55" s="20"/>
      <c r="Z55" s="20"/>
      <c r="AA55" s="20"/>
      <c r="AB55" s="74"/>
      <c r="AC55" s="74"/>
      <c r="AD55" s="74"/>
      <c r="AE55" s="74"/>
      <c r="AF55" s="74"/>
      <c r="AG55" s="74"/>
    </row>
    <row r="56" spans="1:33" s="75" customFormat="1">
      <c r="A56" s="1"/>
      <c r="B56" s="1"/>
      <c r="C56" s="1"/>
      <c r="D56" s="1"/>
      <c r="E56" s="1"/>
      <c r="F56" s="1"/>
      <c r="G56" s="1"/>
      <c r="H56" s="1"/>
      <c r="I56" s="1"/>
      <c r="J56" s="3"/>
      <c r="K56" s="1"/>
      <c r="L56" s="1"/>
      <c r="M56" s="1"/>
      <c r="N56" s="4"/>
      <c r="O56" s="4"/>
      <c r="P56" s="4"/>
      <c r="Q56" s="4"/>
      <c r="R56" s="19"/>
      <c r="S56" s="20"/>
      <c r="T56" s="20"/>
      <c r="U56" s="20"/>
      <c r="V56" s="20"/>
      <c r="W56" s="20"/>
      <c r="X56" s="20"/>
      <c r="Y56" s="20"/>
      <c r="Z56" s="20"/>
      <c r="AA56" s="20"/>
      <c r="AB56" s="74"/>
      <c r="AC56" s="74"/>
      <c r="AD56" s="74"/>
      <c r="AE56" s="74"/>
      <c r="AF56" s="74"/>
      <c r="AG56" s="74"/>
    </row>
    <row r="57" spans="1:33" s="75" customFormat="1">
      <c r="A57" s="1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4"/>
      <c r="O57" s="4"/>
      <c r="P57" s="4"/>
      <c r="Q57" s="4"/>
      <c r="R57" s="19"/>
      <c r="S57" s="20"/>
      <c r="T57" s="20"/>
      <c r="U57" s="20"/>
      <c r="V57" s="20"/>
      <c r="W57" s="20"/>
      <c r="X57" s="20"/>
      <c r="Y57" s="20"/>
      <c r="Z57" s="20"/>
      <c r="AA57" s="20"/>
      <c r="AB57" s="74"/>
      <c r="AC57" s="74"/>
      <c r="AD57" s="74"/>
      <c r="AE57" s="74"/>
      <c r="AF57" s="74"/>
      <c r="AG57" s="74"/>
    </row>
    <row r="58" spans="1:33" s="75" customFormat="1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4"/>
      <c r="O58" s="4"/>
      <c r="P58" s="4"/>
      <c r="Q58" s="4"/>
      <c r="R58" s="19"/>
      <c r="S58" s="20"/>
      <c r="T58" s="20"/>
      <c r="U58" s="20"/>
      <c r="V58" s="20"/>
      <c r="W58" s="20"/>
      <c r="X58" s="20"/>
      <c r="Y58" s="20"/>
      <c r="Z58" s="20"/>
      <c r="AA58" s="20"/>
      <c r="AB58" s="74"/>
      <c r="AC58" s="74"/>
      <c r="AD58" s="74"/>
      <c r="AE58" s="74"/>
      <c r="AF58" s="74"/>
      <c r="AG58" s="74"/>
    </row>
    <row r="59" spans="1:33" s="75" customFormat="1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4"/>
      <c r="O59" s="4"/>
      <c r="P59" s="4"/>
      <c r="Q59" s="4"/>
      <c r="R59" s="19"/>
      <c r="S59" s="20"/>
      <c r="T59" s="20"/>
      <c r="U59" s="20"/>
      <c r="V59" s="20"/>
      <c r="W59" s="20"/>
      <c r="X59" s="20"/>
      <c r="Y59" s="20"/>
      <c r="Z59" s="20"/>
      <c r="AA59" s="20"/>
      <c r="AB59" s="74"/>
      <c r="AC59" s="74"/>
      <c r="AD59" s="74"/>
      <c r="AE59" s="74"/>
      <c r="AF59" s="74"/>
      <c r="AG59" s="74"/>
    </row>
    <row r="60" spans="1:33" s="75" customFormat="1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4"/>
      <c r="O60" s="4"/>
      <c r="P60" s="4"/>
      <c r="Q60" s="4"/>
      <c r="R60" s="19"/>
      <c r="S60" s="20"/>
      <c r="T60" s="20"/>
      <c r="U60" s="20"/>
      <c r="V60" s="20"/>
      <c r="W60" s="20"/>
      <c r="X60" s="20"/>
      <c r="Y60" s="20"/>
      <c r="Z60" s="20"/>
      <c r="AA60" s="20"/>
      <c r="AB60" s="74"/>
      <c r="AC60" s="74"/>
      <c r="AD60" s="74"/>
      <c r="AE60" s="74"/>
      <c r="AF60" s="74"/>
      <c r="AG60" s="74"/>
    </row>
    <row r="61" spans="1:33" s="75" customFormat="1">
      <c r="A61" s="1"/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4"/>
      <c r="O61" s="4"/>
      <c r="P61" s="4"/>
      <c r="Q61" s="4"/>
      <c r="R61" s="19"/>
      <c r="S61" s="20"/>
      <c r="T61" s="20"/>
      <c r="U61" s="20"/>
      <c r="V61" s="20"/>
      <c r="W61" s="20"/>
      <c r="X61" s="20"/>
      <c r="Y61" s="20"/>
      <c r="Z61" s="20"/>
      <c r="AA61" s="20"/>
      <c r="AB61" s="74"/>
      <c r="AC61" s="74"/>
      <c r="AD61" s="74"/>
      <c r="AE61" s="74"/>
      <c r="AF61" s="74"/>
      <c r="AG61" s="74"/>
    </row>
    <row r="62" spans="1:33" s="75" customFormat="1">
      <c r="A62" s="1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4"/>
      <c r="O62" s="4"/>
      <c r="P62" s="4"/>
      <c r="Q62" s="4"/>
      <c r="R62" s="19"/>
      <c r="S62" s="20"/>
      <c r="T62" s="20"/>
      <c r="U62" s="20"/>
      <c r="V62" s="20"/>
      <c r="W62" s="20"/>
      <c r="X62" s="20"/>
      <c r="Y62" s="20"/>
      <c r="Z62" s="20"/>
      <c r="AA62" s="20"/>
      <c r="AB62" s="74"/>
      <c r="AC62" s="74"/>
      <c r="AD62" s="74"/>
      <c r="AE62" s="74"/>
      <c r="AF62" s="74"/>
      <c r="AG62" s="74"/>
    </row>
    <row r="63" spans="1:33" s="75" customFormat="1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4"/>
      <c r="O63" s="4"/>
      <c r="P63" s="4"/>
      <c r="Q63" s="4"/>
      <c r="R63" s="19"/>
      <c r="S63" s="20"/>
      <c r="T63" s="20"/>
      <c r="U63" s="20"/>
      <c r="V63" s="20"/>
      <c r="W63" s="20"/>
      <c r="X63" s="20"/>
      <c r="Y63" s="20"/>
      <c r="Z63" s="20"/>
      <c r="AA63" s="20"/>
      <c r="AB63" s="74"/>
      <c r="AC63" s="74"/>
      <c r="AD63" s="74"/>
      <c r="AE63" s="74"/>
      <c r="AF63" s="74"/>
      <c r="AG63" s="74"/>
    </row>
    <row r="64" spans="1:33" s="75" customFormat="1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4"/>
      <c r="O64" s="4"/>
      <c r="P64" s="4"/>
      <c r="Q64" s="4"/>
      <c r="R64" s="19"/>
      <c r="S64" s="20"/>
      <c r="T64" s="20"/>
      <c r="U64" s="20"/>
      <c r="V64" s="20"/>
      <c r="W64" s="20"/>
      <c r="X64" s="20"/>
      <c r="Y64" s="20"/>
      <c r="Z64" s="20"/>
      <c r="AA64" s="20"/>
      <c r="AB64" s="74"/>
      <c r="AC64" s="74"/>
      <c r="AD64" s="74"/>
      <c r="AE64" s="74"/>
      <c r="AF64" s="74"/>
      <c r="AG64" s="74"/>
    </row>
    <row r="65" spans="1:33" s="75" customFormat="1">
      <c r="A65" s="1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4"/>
      <c r="O65" s="4"/>
      <c r="P65" s="4"/>
      <c r="Q65" s="4"/>
      <c r="R65" s="19"/>
      <c r="S65" s="20"/>
      <c r="T65" s="20"/>
      <c r="U65" s="20"/>
      <c r="V65" s="20"/>
      <c r="W65" s="20"/>
      <c r="X65" s="20"/>
      <c r="Y65" s="20"/>
      <c r="Z65" s="20"/>
      <c r="AA65" s="20"/>
      <c r="AB65" s="74"/>
      <c r="AC65" s="74"/>
      <c r="AD65" s="74"/>
      <c r="AE65" s="74"/>
      <c r="AF65" s="74"/>
      <c r="AG65" s="74"/>
    </row>
  </sheetData>
  <mergeCells count="9">
    <mergeCell ref="A23:B23"/>
    <mergeCell ref="L23:N23"/>
    <mergeCell ref="A2:N2"/>
    <mergeCell ref="A3:N3"/>
    <mergeCell ref="A4:N4"/>
    <mergeCell ref="A6:B6"/>
    <mergeCell ref="B7:E7"/>
    <mergeCell ref="F7:I7"/>
    <mergeCell ref="J7:M7"/>
  </mergeCells>
  <printOptions horizontalCentered="1"/>
  <pageMargins left="0.25" right="0.25" top="0.36" bottom="0.26" header="0" footer="0.25"/>
  <pageSetup paperSize="9" scale="9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العمليات الجراحية بالمستشفيات الحكومية والخاصة حسب التخصص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636C2562-A19E-481B-AAAA-93AA3A5D1DD3}"/>
</file>

<file path=customXml/itemProps2.xml><?xml version="1.0" encoding="utf-8"?>
<ds:datastoreItem xmlns:ds="http://schemas.openxmlformats.org/officeDocument/2006/customXml" ds:itemID="{993F097F-20C1-4754-ABF0-25E392995E59}"/>
</file>

<file path=customXml/itemProps3.xml><?xml version="1.0" encoding="utf-8"?>
<ds:datastoreItem xmlns:ds="http://schemas.openxmlformats.org/officeDocument/2006/customXml" ds:itemID="{1213479C-D21B-4D25-A284-3AB06B7C84F7}"/>
</file>

<file path=customXml/itemProps4.xml><?xml version="1.0" encoding="utf-8"?>
<ds:datastoreItem xmlns:ds="http://schemas.openxmlformats.org/officeDocument/2006/customXml" ds:itemID="{9310703B-5A44-4A04-A6DF-1AF43D352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09 -06 Table</vt:lpstr>
      <vt:lpstr>'جدول 09 -06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at Government and Private Hospitals by Specialty</dc:title>
  <dc:creator>Afaf Kamal Mahmood</dc:creator>
  <cp:lastModifiedBy>Afaf Kamal Mahmood</cp:lastModifiedBy>
  <dcterms:created xsi:type="dcterms:W3CDTF">2019-12-25T08:55:57Z</dcterms:created>
  <dcterms:modified xsi:type="dcterms:W3CDTF">2019-12-25T08:56:13Z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